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mora\Desktop\Julio 2026 Transparencia\Transparencia\"/>
    </mc:Choice>
  </mc:AlternateContent>
  <bookViews>
    <workbookView xWindow="0" yWindow="0" windowWidth="20490" windowHeight="723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62913"/>
</workbook>
</file>

<file path=xl/calcChain.xml><?xml version="1.0" encoding="utf-8"?>
<calcChain xmlns="http://schemas.openxmlformats.org/spreadsheetml/2006/main">
  <c r="B2" i="1" l="1"/>
  <c r="M10" i="1" l="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H2" i="1" l="1"/>
  <c r="H1" i="1"/>
</calcChain>
</file>

<file path=xl/comments1.xml><?xml version="1.0" encoding="utf-8"?>
<comments xmlns="http://schemas.openxmlformats.org/spreadsheetml/2006/main">
  <authors>
    <author>Gerardo Javier Vilet Espinosa</author>
  </authors>
  <commentList>
    <comment ref="H9" authorId="0" shapeId="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<sst xmlns="http://schemas.openxmlformats.org/spreadsheetml/2006/main" count="96" uniqueCount="78">
  <si>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</si>
  <si>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</si>
  <si>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</si>
  <si>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</si>
  <si>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</si>
  <si>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</si>
  <si>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</si>
  <si>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</si>
  <si>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</si>
  <si>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</si>
  <si>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</si>
  <si>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</si>
  <si>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</si>
  <si>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</si>
  <si>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</si>
  <si>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</si>
  <si>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</si>
  <si>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</si>
  <si>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</si>
  <si>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</si>
  <si>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</si>
  <si>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</si>
  <si>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</si>
  <si>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</si>
  <si>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</si>
  <si>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</si>
  <si>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</si>
  <si>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</si>
  <si>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</si>
  <si>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</si>
  <si>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</si>
  <si>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</si>
  <si>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</si>
  <si>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</si>
  <si>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</si>
  <si>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</si>
  <si>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</si>
  <si>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</si>
  <si>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</si>
  <si>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</si>
  <si>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</si>
  <si>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</si>
  <si>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</si>
  <si>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</si>
  <si>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</si>
  <si>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</si>
  <si>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</si>
  <si>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</si>
  <si>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</si>
  <si>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</si>
  <si>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</si>
  <si>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</si>
  <si>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</si>
  <si>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</si>
  <si>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</si>
  <si>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</si>
  <si>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</si>
  <si>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</si>
  <si>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</si>
  <si>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</si>
  <si>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</si>
  <si>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</si>
  <si>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</si>
  <si>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'24047582600015</t>
  </si>
  <si>
    <t>MEXICANOS CONTRA LA CORRUPCION</t>
  </si>
  <si>
    <t>Con fundamento en el artículo 6° de la Constitución Política de los Estados Unidos Mexicanos y las leyes
aplicables en materia de transparencia, solicito formalmente la entrega de la información correspondiente
al MES DE MAYO DE 2026 referente a la obligación establecida en el Artículo 84 Fracción XI:
"La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CONDICIONES DE ENTREGA REQUERIDAS (FAVOR DE LEER CON ATENCIÓN):
1. FORMATO: Se adjunta a la presente el formato Excel oficial (ejemplo) en el cual se deberá vaciar la
información correspondiente. NO ENVIAR ARCHIVOS EN FORMATO PDF, únicamente el archivo
editable en Excel (.xlsx).
2. PROHIBICIÓN DE EVASIVAS: Por favor evite responder con cualquiera de los siguientes supuestos:
a) Señalar que la información se encuentra disponible de manera general en la plataforma de la CEGAIP
o portales similares. b) Adjuntar únicamente hipervínculos (links) que redirijan a páginas externas o
buscadores generales. c) Argumentar de manera generalizada que la información es reservada o
confidencial, toda vez que los sueldos y prestaciones de los servidores públicos pagados con recursos
públicos son de naturaleza estrictamente pública.
En caso de que la respuesta incurra en alguna de estas prácticas o no cumpla con el formato solicitado,
se procederá de manera inmediata a la interposición del Recurso de Revisión ante el órgano garante
correspondiente.</t>
  </si>
  <si>
    <t>ENTREGA DE INFORMACION</t>
  </si>
  <si>
    <t>'24047582600016</t>
  </si>
  <si>
    <t>'24047582600017</t>
  </si>
  <si>
    <t>Biomx</t>
  </si>
  <si>
    <t>Solicito me informe si el H. Ayuntamiento de Tanquián de Escobedo ha recibido por parte de PEMEX o la
SEDENA alguna solicitud de 'Conformidad respecto de Seguridad y Ubicación del lugar de consumo'
(formato RFA-EXM-001), o cualquier otra solicitud de autorización para el uso de explosivos en
actividades de exploración de hidrocarburos durante el periodo 2025-2026. En caso de existir dicha
solicitud, solicito copia del documento, indicando expresamente si el mismo ha sido firmado y sellado por
el Presidente Municipal o si se encuentra pendiente de firma.</t>
  </si>
  <si>
    <t>Solicito los siguientes documentos en formato digital del titular de la Unidad de Transparencia - CURRICULUM VITE - CONSTANCIAS PROBATORIAS DEL CURRICULUM VITE - NOMBRAMIENTO EXPEDIDO - TABULADOR 2025 DONDE SE REFLEJE EL SUELDO MENSUAL BRUTO Adicional se solicita se informe el numero de solicitudes de información recibidas en el Municipio en el año 2024</t>
  </si>
  <si>
    <t>'24047582600018</t>
  </si>
  <si>
    <t>Asunto: Solicitud de información sobre la atención y protección de niñas, niños y adolescentes en el ámbito municipal Por medio de la presente, y en representación de un medio informativo y de una asociación dedicada a la promoción y protección de los derechos de niñas, niños y adolescentes en el estado de San Luis Potosí, nos permitimos solicitar atentamente la siguiente información con el propósito de conocer cómo se encuentran organizados los Sistemas Municipales DIF y cuáles son los mecanismos mediante los cuales garantizan la protección integral de la niñez. El interés de esta solicitud es generar un panorama informativo que permita conocer las acciones, procedimientos y estructuras implementadas en los distintos municipios del estado. Agradeceremos, en la medida de lo posible, que las respuestas se encuentren acompañadas del fundamento jurídico o la documentación pública correspondiente. ¿Podrían explicar cuál es el fundamento jurídico que faculta al Sistema Municipal DIF para intervenir en casos relacionados con la protección de niñas, niños y adolescentes, indicando las disposiciones legales y reglamentarias que sustentan dichas atribuciones? ¿Cómo se encuentra integrada el área responsable de la atención y protección de niñas, niños y adolescentes dentro del DIF Municipal, cuáles son sus funciones específicas y qué servidores públicos participan en ella? En caso de existir un Procurador, Subprocurador o servidor público responsable de la protección de niñas, niños y adolescentes, ¿podrían informar cuál es el procedimiento mediante el cual fue designado, las atribuciones que desempeña y la documentación pública que acredita su nombramiento? ¿Podrían describir paso a paso el procedimiento que sigue el DIF Municipal desde la recepción de un reporte hasta la implementación de medidas de protección para una niña, niño o adolescente que pudiera encontrarse en situación de riesgo? ¿Cómo garantiza el DIF Municipal la atención de reportes urgentes fuera del horario laboral, durante fines de semana o días festivos, y cuáles son los protocolos establecidos para estos casos? ¿Qué criterios técnicos, jurídicos y administrativos se consideran para determinar cuándo un expediente permanece activo, cuándo puede concluirse y quién tiene la facultad de autorizar dicha determinación? ¿Cómo se lleva el control, clasificación, resguardo y conservación de los expedientes relacionados con niñas, niños y adolescentes para garantizar su integridad, confidencialidad y adecuada administración? ¿Cómo se coordina el DIF Municipal con la Fiscalía, Procuraduría de Protección, autoridades educativas, instituciones de salud y demás dependencias cuando un caso requiere la intervención de varias autoridades? ¿Qué mecanismos existen para dar seguimiento a las medidas de protección emitidas y cómo verifica el DIF Municipal que dichas acciones realmente contribuyen a salvaguardar los derechos de las niñas, niños y adolescentes involucrados? ¿Qué acciones institucionales se implementan para prevenir conflictos de interés, garantizar la imparcialidad y asegurar una atención objetiva cuando algún caso involucra a personas con vínculos laborales, familiares o institucionales con servidores públicos? ¿Cómo supervisa el DIF Municipal el desempeño del personal encargado de atender casos relacionados con la niñez y qué mecanismos de evaluación o control interno se aplican para fortalecer la calidad del servicio? ¿Qué tipo de capacitación recibe el personal encargado de atender a niñas, niños y adolescentes, y cómo se procura que dicha preparación permanezca actualizada conforme a la legislación vigente y las mejores prácticas en la materia? La información que amablemente proporcionen contribuirá a conocer cómo se organizan y operan las áreas encargadas de la protección de niñas, niños y adolescentes en los municipios del estado, con fines exclusivamente informativos, de análisis institucional y de difusión de buenas prácticas en beneficio de la niñez potosina.</t>
  </si>
  <si>
    <t>'24047582600019</t>
  </si>
  <si>
    <t>Sin nombre</t>
  </si>
  <si>
    <t>DEPARTAMENTOS REQUERIDOS: CUERPO DE REGIDORES (TODAS LAS REGIDURÍAS DE MAYORÍA RELATIVA Y REPRESENTACIÓN PROPORCIONAL), SECRETARÍA GENERAL DEL AYUNTAMIENTO Y TESORERÍA MUNICIPAL. Con fundamento en el bloque de constitucionalidad que garantizan los artículos 6° de la Constitución Política de los Estados Unidos Mexicanos,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de este municipio,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comunidad de Santa María del Río beneficiada y copia digital de las facturas, recibos o comprobantes fiscales (CFDI) que cada regidor presentó ante la Tesorería Municipal para comprobar y comprobar el ejercicio de dicha bolsa económica. IV. PERSONAL ADSCRITO, ASESORES Y GASTOS OPERATIVOS DE CUBÍCULOS: 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</si>
  <si>
    <t>PITEKO PADRON ROSAS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</si>
</sst>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4">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7" fillId="6" borderId="0" xfId="0" quotePrefix="1"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7" fillId="6" borderId="0" xfId="0" quotePrefix="1" applyFont="1" applyFill="1" applyAlignment="1">
      <alignment horizontal="center"/>
    </xf>
    <xf numFmtId="0" fontId="7" fillId="6" borderId="0" xfId="0" applyFont="1" applyFill="1" applyAlignment="1"/>
    <xf numFmtId="2" fontId="7" fillId="6" borderId="0" xfId="0" applyNumberFormat="1" applyFont="1" applyFill="1"/>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44"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6" t="s">
        <v>2</v>
      </c>
      <c r="D1" s="46"/>
      <c r="E1" s="46"/>
    </row>
    <row r="2" spans="1:5" ht="85.5" customHeight="1" x14ac:dyDescent="0.2">
      <c r="A2" s="14">
        <v>34</v>
      </c>
      <c r="B2" s="14" t="s">
        <v>3</v>
      </c>
      <c r="C2" s="45" t="s">
        <v>4</v>
      </c>
      <c r="D2" s="45"/>
      <c r="E2" s="45"/>
    </row>
    <row r="3" spans="1:5" ht="64.5" customHeight="1" x14ac:dyDescent="0.2">
      <c r="A3" s="14">
        <v>54</v>
      </c>
      <c r="B3" s="14" t="s">
        <v>5</v>
      </c>
      <c r="C3" s="45" t="s">
        <v>6</v>
      </c>
      <c r="D3" s="45"/>
      <c r="E3" s="45"/>
    </row>
    <row r="4" spans="1:5" ht="69" customHeight="1" x14ac:dyDescent="0.2">
      <c r="A4" s="14">
        <v>54</v>
      </c>
      <c r="B4" s="14" t="s">
        <v>7</v>
      </c>
      <c r="C4" s="45" t="s">
        <v>8</v>
      </c>
      <c r="D4" s="45"/>
      <c r="E4" s="45"/>
    </row>
    <row r="10" spans="1:5" ht="15.75" x14ac:dyDescent="0.2">
      <c r="B10" s="44" t="s">
        <v>46</v>
      </c>
      <c r="C10" s="44"/>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35" t="s">
        <v>60</v>
      </c>
    </row>
    <row r="23" spans="2:3" x14ac:dyDescent="0.2">
      <c r="B23" s="12">
        <v>11</v>
      </c>
      <c r="C23" s="11" t="s">
        <v>61</v>
      </c>
    </row>
    <row r="24" spans="2:3" x14ac:dyDescent="0.2">
      <c r="B24" s="39">
        <v>12</v>
      </c>
      <c r="C24" s="40" t="s">
        <v>59</v>
      </c>
    </row>
    <row r="26" spans="2:3" ht="15.75" x14ac:dyDescent="0.2">
      <c r="B26" s="44" t="s">
        <v>45</v>
      </c>
      <c r="C26" s="44"/>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4" t="s">
        <v>47</v>
      </c>
      <c r="C34" s="44"/>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s="35" t="s">
        <v>52</v>
      </c>
    </row>
    <row r="42" spans="2:3" x14ac:dyDescent="0.2">
      <c r="B42" s="12">
        <v>6</v>
      </c>
      <c r="C42" s="35"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48"/>
  <sheetViews>
    <sheetView showGridLines="0" tabSelected="1" zoomScale="90" zoomScaleNormal="90" workbookViewId="0">
      <selection activeCell="F12" sqref="F12"/>
    </sheetView>
  </sheetViews>
  <sheetFormatPr baseColWidth="10" defaultColWidth="9.140625" defaultRowHeight="12.75" x14ac:dyDescent="0.2"/>
  <cols>
    <col min="1" max="1" width="16.28515625"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3" t="s">
        <v>24</v>
      </c>
      <c r="B1" s="21">
        <v>7</v>
      </c>
      <c r="C1" s="49" t="s">
        <v>25</v>
      </c>
      <c r="D1" s="50"/>
      <c r="F1" s="3" t="s">
        <v>26</v>
      </c>
      <c r="G1" s="9" t="s">
        <v>27</v>
      </c>
      <c r="H1" s="8">
        <f>COUNTIF(Formato!$L$10:$L$44,B1)</f>
        <v>5</v>
      </c>
      <c r="I1" s="51" t="s">
        <v>28</v>
      </c>
      <c r="J1" s="52"/>
      <c r="K1" s="52"/>
      <c r="L1" s="52"/>
    </row>
    <row r="2" spans="1:16" ht="29.25" customHeight="1" thickBot="1" x14ac:dyDescent="0.25">
      <c r="B2" s="22" t="str">
        <f>IF(B1&gt;0, CHOOSE(B1,"Enero", "Febrero", "Marzo", "Abril", "Mayo", "Junio", "Julio", "Agosto","Septiembre","Octubre","Noviembre","Diciembre"),"Escriba arriba número de mes a reportar")</f>
        <v>Julio</v>
      </c>
      <c r="F2" s="4"/>
      <c r="G2" s="10" t="s">
        <v>29</v>
      </c>
      <c r="H2" s="8">
        <f>COUNTIF(Formato!$M$10:$M$44,B1)</f>
        <v>3</v>
      </c>
      <c r="I2" s="51" t="s">
        <v>30</v>
      </c>
      <c r="J2" s="52"/>
      <c r="K2" s="52"/>
      <c r="L2" s="52"/>
    </row>
    <row r="3" spans="1:16" ht="18.75" thickBot="1" x14ac:dyDescent="0.25">
      <c r="A3" s="3" t="s">
        <v>31</v>
      </c>
      <c r="B3" s="21">
        <v>2026</v>
      </c>
      <c r="D3" s="4"/>
      <c r="E3" s="16"/>
      <c r="F3" s="15"/>
      <c r="M3" s="25" t="s">
        <v>32</v>
      </c>
      <c r="N3" s="37"/>
    </row>
    <row r="4" spans="1:16" ht="32.25" customHeight="1" x14ac:dyDescent="0.2">
      <c r="M4" s="26">
        <v>1</v>
      </c>
      <c r="N4" s="38" t="s">
        <v>33</v>
      </c>
    </row>
    <row r="5" spans="1:16" ht="77.25" thickBot="1" x14ac:dyDescent="0.25">
      <c r="F5" s="11"/>
      <c r="M5" s="27">
        <v>2</v>
      </c>
      <c r="N5" s="36" t="s">
        <v>34</v>
      </c>
    </row>
    <row r="6" spans="1:16" ht="18" customHeight="1" x14ac:dyDescent="0.25">
      <c r="A6" s="48" t="s">
        <v>35</v>
      </c>
      <c r="B6" s="48"/>
      <c r="C6" s="48"/>
      <c r="D6" s="48"/>
      <c r="E6" s="48"/>
      <c r="F6" s="48"/>
      <c r="G6" s="48"/>
      <c r="H6" s="48"/>
      <c r="I6" s="48"/>
    </row>
    <row r="7" spans="1:16" x14ac:dyDescent="0.2">
      <c r="D7" s="53" t="s">
        <v>62</v>
      </c>
      <c r="E7" s="53"/>
      <c r="F7" s="53"/>
    </row>
    <row r="9" spans="1:16" s="2" customFormat="1" ht="44.25" customHeight="1" thickBot="1" x14ac:dyDescent="0.25">
      <c r="A9" s="23" t="s">
        <v>51</v>
      </c>
      <c r="B9" s="23" t="s">
        <v>57</v>
      </c>
      <c r="C9" s="32" t="s">
        <v>36</v>
      </c>
      <c r="D9" s="23" t="s">
        <v>37</v>
      </c>
      <c r="E9" s="32" t="s">
        <v>20</v>
      </c>
      <c r="F9" s="32" t="s">
        <v>9</v>
      </c>
      <c r="G9" s="32" t="s">
        <v>38</v>
      </c>
      <c r="H9" s="34" t="s">
        <v>56</v>
      </c>
      <c r="I9" s="32" t="s">
        <v>39</v>
      </c>
      <c r="J9" s="33" t="s">
        <v>58</v>
      </c>
      <c r="K9" s="32" t="s">
        <v>40</v>
      </c>
      <c r="L9" s="17" t="s">
        <v>41</v>
      </c>
      <c r="M9" s="17" t="s">
        <v>42</v>
      </c>
    </row>
    <row r="10" spans="1:16" ht="15" x14ac:dyDescent="0.2">
      <c r="A10" s="41" t="s">
        <v>63</v>
      </c>
      <c r="B10" s="28" t="s">
        <v>64</v>
      </c>
      <c r="C10" s="29">
        <v>46204</v>
      </c>
      <c r="D10" s="42" t="s">
        <v>65</v>
      </c>
      <c r="E10" s="28" t="s">
        <v>23</v>
      </c>
      <c r="F10" s="31" t="s">
        <v>59</v>
      </c>
      <c r="G10" s="29">
        <v>46218</v>
      </c>
      <c r="H10" s="29" t="s">
        <v>66</v>
      </c>
      <c r="I10" s="43">
        <v>0</v>
      </c>
      <c r="J10" s="30" t="s">
        <v>49</v>
      </c>
      <c r="K10" s="43">
        <v>0</v>
      </c>
      <c r="L10" s="5">
        <f>IF(Formato!$C10&lt;&gt;"",MONTH(C10),"")</f>
        <v>7</v>
      </c>
      <c r="M10" s="6">
        <f>IF(Formato!$G10&lt;&gt;"",MONTH(G10),"")</f>
        <v>7</v>
      </c>
      <c r="P10" s="11"/>
    </row>
    <row r="11" spans="1:16" ht="15" x14ac:dyDescent="0.2">
      <c r="A11" s="41" t="s">
        <v>67</v>
      </c>
      <c r="B11" s="28" t="s">
        <v>69</v>
      </c>
      <c r="C11" s="29">
        <v>46206</v>
      </c>
      <c r="D11" s="42" t="s">
        <v>70</v>
      </c>
      <c r="E11" s="28" t="s">
        <v>23</v>
      </c>
      <c r="F11" s="31" t="s">
        <v>59</v>
      </c>
      <c r="G11" s="29">
        <v>46220</v>
      </c>
      <c r="H11" s="29" t="s">
        <v>66</v>
      </c>
      <c r="I11" s="43">
        <v>0</v>
      </c>
      <c r="J11" s="30" t="s">
        <v>49</v>
      </c>
      <c r="K11" s="43">
        <v>0</v>
      </c>
      <c r="L11" s="5">
        <f>IF(Formato!$C11&lt;&gt;"",MONTH(C11),"")</f>
        <v>7</v>
      </c>
      <c r="M11" s="6">
        <f>IF(Formato!$G11&lt;&gt;"",MONTH(G11),"")</f>
        <v>7</v>
      </c>
      <c r="P11" s="11"/>
    </row>
    <row r="12" spans="1:16" ht="15" x14ac:dyDescent="0.2">
      <c r="A12" s="41" t="s">
        <v>68</v>
      </c>
      <c r="B12" s="28" t="s">
        <v>69</v>
      </c>
      <c r="C12" s="29">
        <v>46206</v>
      </c>
      <c r="D12" s="30" t="s">
        <v>71</v>
      </c>
      <c r="E12" s="28" t="s">
        <v>23</v>
      </c>
      <c r="F12" s="31" t="s">
        <v>59</v>
      </c>
      <c r="G12" s="29">
        <v>46220</v>
      </c>
      <c r="H12" s="29" t="s">
        <v>66</v>
      </c>
      <c r="I12" s="43">
        <v>0</v>
      </c>
      <c r="J12" s="30" t="s">
        <v>49</v>
      </c>
      <c r="K12" s="43">
        <v>0</v>
      </c>
      <c r="L12" s="5">
        <f>IF(Formato!$C12&lt;&gt;"",MONTH(C12),"")</f>
        <v>7</v>
      </c>
      <c r="M12" s="6">
        <f>IF(Formato!$G12&lt;&gt;"",MONTH(G12),"")</f>
        <v>7</v>
      </c>
      <c r="P12" s="11"/>
    </row>
    <row r="13" spans="1:16" ht="15" x14ac:dyDescent="0.2">
      <c r="A13" s="41" t="s">
        <v>72</v>
      </c>
      <c r="B13" s="28" t="s">
        <v>75</v>
      </c>
      <c r="C13" s="29">
        <v>46216</v>
      </c>
      <c r="D13" s="30" t="s">
        <v>73</v>
      </c>
      <c r="E13" s="28" t="s">
        <v>22</v>
      </c>
      <c r="F13" s="30"/>
      <c r="G13" s="29"/>
      <c r="H13" s="29"/>
      <c r="I13" s="30"/>
      <c r="J13" s="30"/>
      <c r="K13" s="30"/>
      <c r="L13" s="5">
        <f>IF(Formato!$C13&lt;&gt;"",MONTH(C13),"")</f>
        <v>7</v>
      </c>
      <c r="M13" s="6" t="str">
        <f>IF(Formato!$G13&lt;&gt;"",MONTH(G13),"")</f>
        <v/>
      </c>
    </row>
    <row r="14" spans="1:16" ht="15" x14ac:dyDescent="0.2">
      <c r="A14" s="41" t="s">
        <v>74</v>
      </c>
      <c r="B14" s="28" t="s">
        <v>77</v>
      </c>
      <c r="C14" s="29">
        <v>46216</v>
      </c>
      <c r="D14" s="30" t="s">
        <v>76</v>
      </c>
      <c r="E14" s="28" t="s">
        <v>22</v>
      </c>
      <c r="F14" s="30"/>
      <c r="G14" s="29"/>
      <c r="H14" s="29"/>
      <c r="I14" s="30"/>
      <c r="J14" s="30"/>
      <c r="K14" s="30"/>
      <c r="L14" s="5">
        <f>IF(Formato!$C14&lt;&gt;"",MONTH(C14),"")</f>
        <v>7</v>
      </c>
      <c r="M14" s="6" t="str">
        <f>IF(Formato!$G14&lt;&gt;"",MONTH(G14),"")</f>
        <v/>
      </c>
    </row>
    <row r="15" spans="1:16" ht="15" x14ac:dyDescent="0.2">
      <c r="A15" s="28"/>
      <c r="B15" s="28"/>
      <c r="C15" s="29"/>
      <c r="D15" s="30"/>
      <c r="E15" s="28"/>
      <c r="F15" s="30"/>
      <c r="G15" s="29"/>
      <c r="H15" s="29"/>
      <c r="I15" s="30"/>
      <c r="J15" s="30"/>
      <c r="K15" s="30"/>
      <c r="L15" s="5" t="str">
        <f>IF(Formato!$C15&lt;&gt;"",MONTH(C15),"")</f>
        <v/>
      </c>
      <c r="M15" s="6" t="str">
        <f>IF(Formato!$G15&lt;&gt;"",MONTH(G15),"")</f>
        <v/>
      </c>
    </row>
    <row r="16" spans="1:16" ht="15" x14ac:dyDescent="0.2">
      <c r="A16" s="28"/>
      <c r="B16" s="28"/>
      <c r="C16" s="29"/>
      <c r="D16" s="30"/>
      <c r="E16" s="28"/>
      <c r="F16" s="30"/>
      <c r="G16" s="29"/>
      <c r="H16" s="29"/>
      <c r="I16" s="30"/>
      <c r="J16" s="30"/>
      <c r="K16" s="30"/>
      <c r="L16" s="5" t="str">
        <f>IF(Formato!$C16&lt;&gt;"",MONTH(C16),"")</f>
        <v/>
      </c>
      <c r="M16" s="6" t="str">
        <f>IF(Formato!$G16&lt;&gt;"",MONTH(G16),"")</f>
        <v/>
      </c>
    </row>
    <row r="17" spans="1:13" ht="15" x14ac:dyDescent="0.2">
      <c r="A17" s="28"/>
      <c r="B17" s="28"/>
      <c r="C17" s="29"/>
      <c r="D17" s="30"/>
      <c r="E17" s="28"/>
      <c r="F17" s="30"/>
      <c r="G17" s="29"/>
      <c r="H17" s="29"/>
      <c r="I17" s="30"/>
      <c r="J17" s="30"/>
      <c r="K17" s="30"/>
      <c r="L17" s="5" t="str">
        <f>IF(Formato!$C17&lt;&gt;"",MONTH(C17),"")</f>
        <v/>
      </c>
      <c r="M17" s="6" t="str">
        <f>IF(Formato!$G17&lt;&gt;"",MONTH(G17),"")</f>
        <v/>
      </c>
    </row>
    <row r="18" spans="1:13" ht="15" x14ac:dyDescent="0.2">
      <c r="A18" s="28"/>
      <c r="B18" s="28"/>
      <c r="C18" s="29"/>
      <c r="D18" s="30"/>
      <c r="E18" s="28"/>
      <c r="F18" s="30"/>
      <c r="G18" s="29"/>
      <c r="H18" s="29"/>
      <c r="I18" s="30"/>
      <c r="J18" s="30"/>
      <c r="K18" s="30"/>
      <c r="L18" s="5" t="str">
        <f>IF(Formato!$C18&lt;&gt;"",MONTH(C18),"")</f>
        <v/>
      </c>
      <c r="M18" s="6" t="str">
        <f>IF(Formato!$G18&lt;&gt;"",MONTH(G18),"")</f>
        <v/>
      </c>
    </row>
    <row r="19" spans="1:13" ht="15" x14ac:dyDescent="0.2">
      <c r="A19" s="28"/>
      <c r="B19" s="28"/>
      <c r="C19" s="29"/>
      <c r="D19" s="30"/>
      <c r="E19" s="28"/>
      <c r="F19" s="30"/>
      <c r="G19" s="29"/>
      <c r="H19" s="29"/>
      <c r="I19" s="30"/>
      <c r="J19" s="30"/>
      <c r="K19" s="30"/>
      <c r="L19" s="5" t="str">
        <f>IF(Formato!$C19&lt;&gt;"",MONTH(C19),"")</f>
        <v/>
      </c>
      <c r="M19" s="6" t="str">
        <f>IF(Formato!$G19&lt;&gt;"",MONTH(G19),"")</f>
        <v/>
      </c>
    </row>
    <row r="20" spans="1:13" ht="15" x14ac:dyDescent="0.2">
      <c r="A20" s="28"/>
      <c r="B20" s="28"/>
      <c r="C20" s="29"/>
      <c r="D20" s="30"/>
      <c r="E20" s="28"/>
      <c r="F20" s="30"/>
      <c r="G20" s="29"/>
      <c r="H20" s="29"/>
      <c r="I20" s="30"/>
      <c r="J20" s="30"/>
      <c r="K20" s="30"/>
      <c r="L20" s="5" t="str">
        <f>IF(Formato!$C20&lt;&gt;"",MONTH(C20),"")</f>
        <v/>
      </c>
      <c r="M20" s="6" t="str">
        <f>IF(Formato!$G20&lt;&gt;"",MONTH(G20),"")</f>
        <v/>
      </c>
    </row>
    <row r="21" spans="1:13" ht="15" x14ac:dyDescent="0.2">
      <c r="A21" s="28"/>
      <c r="B21" s="28"/>
      <c r="C21" s="29"/>
      <c r="D21" s="30"/>
      <c r="E21" s="28"/>
      <c r="F21" s="30"/>
      <c r="G21" s="29"/>
      <c r="H21" s="29"/>
      <c r="I21" s="30"/>
      <c r="J21" s="30"/>
      <c r="K21" s="30"/>
      <c r="L21" s="5" t="str">
        <f>IF(Formato!$C21&lt;&gt;"",MONTH(C21),"")</f>
        <v/>
      </c>
      <c r="M21" s="6" t="str">
        <f>IF(Formato!$G21&lt;&gt;"",MONTH(G21),"")</f>
        <v/>
      </c>
    </row>
    <row r="22" spans="1:13" ht="15" x14ac:dyDescent="0.2">
      <c r="A22" s="28"/>
      <c r="B22" s="28"/>
      <c r="C22" s="29"/>
      <c r="D22" s="30"/>
      <c r="E22" s="28"/>
      <c r="F22" s="30"/>
      <c r="G22" s="29"/>
      <c r="H22" s="29"/>
      <c r="I22" s="30"/>
      <c r="J22" s="30"/>
      <c r="K22" s="30"/>
      <c r="L22" s="5" t="str">
        <f>IF(Formato!$C22&lt;&gt;"",MONTH(C22),"")</f>
        <v/>
      </c>
      <c r="M22" s="6" t="str">
        <f>IF(Formato!$G22&lt;&gt;"",MONTH(G22),"")</f>
        <v/>
      </c>
    </row>
    <row r="23" spans="1:13" ht="15" x14ac:dyDescent="0.2">
      <c r="A23" s="28"/>
      <c r="B23" s="28"/>
      <c r="C23" s="29"/>
      <c r="D23" s="30"/>
      <c r="E23" s="28"/>
      <c r="F23" s="30"/>
      <c r="G23" s="29"/>
      <c r="H23" s="29"/>
      <c r="I23" s="30"/>
      <c r="J23" s="30"/>
      <c r="K23" s="30"/>
      <c r="L23" s="5" t="str">
        <f>IF(Formato!$C23&lt;&gt;"",MONTH(C23),"")</f>
        <v/>
      </c>
      <c r="M23" s="6" t="str">
        <f>IF(Formato!$G23&lt;&gt;"",MONTH(G23),"")</f>
        <v/>
      </c>
    </row>
    <row r="24" spans="1:13" ht="15" x14ac:dyDescent="0.2">
      <c r="A24" s="28"/>
      <c r="B24" s="28"/>
      <c r="C24" s="29"/>
      <c r="D24" s="30"/>
      <c r="E24" s="28"/>
      <c r="F24" s="30"/>
      <c r="G24" s="29"/>
      <c r="H24" s="29"/>
      <c r="I24" s="30"/>
      <c r="J24" s="30"/>
      <c r="K24" s="30"/>
      <c r="L24" s="5" t="str">
        <f>IF(Formato!$C24&lt;&gt;"",MONTH(C24),"")</f>
        <v/>
      </c>
      <c r="M24" s="6" t="str">
        <f>IF(Formato!$G24&lt;&gt;"",MONTH(G24),"")</f>
        <v/>
      </c>
    </row>
    <row r="25" spans="1:13" ht="15" x14ac:dyDescent="0.2">
      <c r="A25" s="28"/>
      <c r="B25" s="28"/>
      <c r="C25" s="29"/>
      <c r="D25" s="30"/>
      <c r="E25" s="28"/>
      <c r="F25" s="30"/>
      <c r="G25" s="29"/>
      <c r="H25" s="29"/>
      <c r="I25" s="30"/>
      <c r="J25" s="30"/>
      <c r="K25" s="30"/>
      <c r="L25" s="5" t="str">
        <f>IF(Formato!$C25&lt;&gt;"",MONTH(C25),"")</f>
        <v/>
      </c>
      <c r="M25" s="6" t="str">
        <f>IF(Formato!$G25&lt;&gt;"",MONTH(G25),"")</f>
        <v/>
      </c>
    </row>
    <row r="26" spans="1:13" ht="15" x14ac:dyDescent="0.2">
      <c r="A26" s="28"/>
      <c r="B26" s="28"/>
      <c r="C26" s="29"/>
      <c r="D26" s="30"/>
      <c r="E26" s="28"/>
      <c r="F26" s="30"/>
      <c r="G26" s="29"/>
      <c r="H26" s="29"/>
      <c r="I26" s="30"/>
      <c r="J26" s="30"/>
      <c r="K26" s="30"/>
      <c r="L26" s="5" t="str">
        <f>IF(Formato!$C26&lt;&gt;"",MONTH(C26),"")</f>
        <v/>
      </c>
      <c r="M26" s="6" t="str">
        <f>IF(Formato!$G26&lt;&gt;"",MONTH(G26),"")</f>
        <v/>
      </c>
    </row>
    <row r="27" spans="1:13" ht="15" x14ac:dyDescent="0.2">
      <c r="A27" s="28"/>
      <c r="B27" s="28"/>
      <c r="C27" s="29"/>
      <c r="D27" s="30"/>
      <c r="E27" s="28"/>
      <c r="F27" s="30"/>
      <c r="G27" s="29"/>
      <c r="H27" s="29"/>
      <c r="I27" s="30"/>
      <c r="J27" s="30"/>
      <c r="K27" s="30"/>
      <c r="L27" s="5" t="str">
        <f>IF(Formato!$C27&lt;&gt;"",MONTH(C27),"")</f>
        <v/>
      </c>
      <c r="M27" s="6" t="str">
        <f>IF(Formato!$G27&lt;&gt;"",MONTH(G27),"")</f>
        <v/>
      </c>
    </row>
    <row r="28" spans="1:13" ht="15" x14ac:dyDescent="0.2">
      <c r="A28" s="28"/>
      <c r="B28" s="28"/>
      <c r="C28" s="29"/>
      <c r="D28" s="30"/>
      <c r="E28" s="28"/>
      <c r="F28" s="30"/>
      <c r="G28" s="29"/>
      <c r="H28" s="29"/>
      <c r="I28" s="30"/>
      <c r="J28" s="30"/>
      <c r="K28" s="30"/>
      <c r="L28" s="5" t="str">
        <f>IF(Formato!$C28&lt;&gt;"",MONTH(C28),"")</f>
        <v/>
      </c>
      <c r="M28" s="6" t="str">
        <f>IF(Formato!$G28&lt;&gt;"",MONTH(G28),"")</f>
        <v/>
      </c>
    </row>
    <row r="29" spans="1:13" ht="15" x14ac:dyDescent="0.2">
      <c r="A29" s="28"/>
      <c r="B29" s="28"/>
      <c r="C29" s="29"/>
      <c r="D29" s="30"/>
      <c r="E29" s="28"/>
      <c r="F29" s="30"/>
      <c r="G29" s="29"/>
      <c r="H29" s="29"/>
      <c r="I29" s="30"/>
      <c r="J29" s="30"/>
      <c r="K29" s="30"/>
      <c r="L29" s="5" t="str">
        <f>IF(Formato!$C29&lt;&gt;"",MONTH(C29),"")</f>
        <v/>
      </c>
      <c r="M29" s="6" t="str">
        <f>IF(Formato!$G29&lt;&gt;"",MONTH(G29),"")</f>
        <v/>
      </c>
    </row>
    <row r="30" spans="1:13" ht="15" x14ac:dyDescent="0.2">
      <c r="A30" s="28"/>
      <c r="B30" s="28"/>
      <c r="C30" s="29"/>
      <c r="D30" s="30"/>
      <c r="E30" s="28"/>
      <c r="F30" s="30"/>
      <c r="G30" s="29"/>
      <c r="H30" s="29"/>
      <c r="I30" s="30"/>
      <c r="J30" s="30"/>
      <c r="K30" s="30"/>
      <c r="L30" s="5" t="str">
        <f>IF(Formato!$C30&lt;&gt;"",MONTH(C30),"")</f>
        <v/>
      </c>
      <c r="M30" s="6" t="str">
        <f>IF(Formato!$G30&lt;&gt;"",MONTH(G30),"")</f>
        <v/>
      </c>
    </row>
    <row r="31" spans="1:13" ht="15" x14ac:dyDescent="0.2">
      <c r="A31" s="28"/>
      <c r="B31" s="28"/>
      <c r="C31" s="29"/>
      <c r="D31" s="30"/>
      <c r="E31" s="28"/>
      <c r="F31" s="30"/>
      <c r="G31" s="29"/>
      <c r="H31" s="29"/>
      <c r="I31" s="30"/>
      <c r="J31" s="30"/>
      <c r="K31" s="30"/>
      <c r="L31" s="5" t="str">
        <f>IF(Formato!$C31&lt;&gt;"",MONTH(C31),"")</f>
        <v/>
      </c>
      <c r="M31" s="6" t="str">
        <f>IF(Formato!$G31&lt;&gt;"",MONTH(G31),"")</f>
        <v/>
      </c>
    </row>
    <row r="32" spans="1:13" ht="15" x14ac:dyDescent="0.2">
      <c r="A32" s="28"/>
      <c r="B32" s="28"/>
      <c r="C32" s="29"/>
      <c r="D32" s="30"/>
      <c r="E32" s="28"/>
      <c r="F32" s="30"/>
      <c r="G32" s="29"/>
      <c r="H32" s="29"/>
      <c r="I32" s="30"/>
      <c r="J32" s="30"/>
      <c r="K32" s="30"/>
      <c r="L32" s="5" t="str">
        <f>IF(Formato!$C32&lt;&gt;"",MONTH(C32),"")</f>
        <v/>
      </c>
      <c r="M32" s="6" t="str">
        <f>IF(Formato!$G32&lt;&gt;"",MONTH(G32),"")</f>
        <v/>
      </c>
    </row>
    <row r="33" spans="1:14" ht="15" x14ac:dyDescent="0.2">
      <c r="A33" s="28"/>
      <c r="B33" s="28"/>
      <c r="C33" s="29"/>
      <c r="D33" s="30"/>
      <c r="E33" s="28"/>
      <c r="F33" s="30"/>
      <c r="G33" s="29"/>
      <c r="H33" s="29"/>
      <c r="I33" s="30"/>
      <c r="J33" s="30"/>
      <c r="K33" s="30"/>
      <c r="L33" s="5" t="str">
        <f>IF(Formato!$C33&lt;&gt;"",MONTH(C33),"")</f>
        <v/>
      </c>
      <c r="M33" s="6" t="str">
        <f>IF(Formato!$G33&lt;&gt;"",MONTH(G33),"")</f>
        <v/>
      </c>
    </row>
    <row r="34" spans="1:14" ht="15" x14ac:dyDescent="0.2">
      <c r="A34" s="28"/>
      <c r="B34" s="28"/>
      <c r="C34" s="29"/>
      <c r="D34" s="30"/>
      <c r="E34" s="28"/>
      <c r="F34" s="30"/>
      <c r="G34" s="29"/>
      <c r="H34" s="29"/>
      <c r="I34" s="30"/>
      <c r="J34" s="30"/>
      <c r="K34" s="30"/>
      <c r="L34" s="5" t="str">
        <f>IF(Formato!$C34&lt;&gt;"",MONTH(C34),"")</f>
        <v/>
      </c>
      <c r="M34" s="6" t="str">
        <f>IF(Formato!$G34&lt;&gt;"",MONTH(G34),"")</f>
        <v/>
      </c>
    </row>
    <row r="35" spans="1:14" ht="15" x14ac:dyDescent="0.2">
      <c r="A35" s="28"/>
      <c r="B35" s="28"/>
      <c r="C35" s="29"/>
      <c r="D35" s="30"/>
      <c r="E35" s="28"/>
      <c r="F35" s="30"/>
      <c r="G35" s="29"/>
      <c r="H35" s="29"/>
      <c r="I35" s="30"/>
      <c r="J35" s="30"/>
      <c r="K35" s="30"/>
      <c r="L35" s="5" t="str">
        <f>IF(Formato!$C35&lt;&gt;"",MONTH(C35),"")</f>
        <v/>
      </c>
      <c r="M35" s="6" t="str">
        <f>IF(Formato!$G35&lt;&gt;"",MONTH(G35),"")</f>
        <v/>
      </c>
    </row>
    <row r="36" spans="1:14" ht="15" x14ac:dyDescent="0.2">
      <c r="A36" s="28"/>
      <c r="B36" s="28"/>
      <c r="C36" s="29"/>
      <c r="D36" s="30"/>
      <c r="E36" s="28"/>
      <c r="F36" s="30"/>
      <c r="G36" s="29"/>
      <c r="H36" s="29"/>
      <c r="I36" s="30"/>
      <c r="J36" s="30"/>
      <c r="K36" s="30"/>
      <c r="L36" s="5" t="str">
        <f>IF(Formato!$C36&lt;&gt;"",MONTH(C36),"")</f>
        <v/>
      </c>
      <c r="M36" s="6" t="str">
        <f>IF(Formato!$G36&lt;&gt;"",MONTH(G36),"")</f>
        <v/>
      </c>
    </row>
    <row r="37" spans="1:14" ht="15" x14ac:dyDescent="0.2">
      <c r="A37" s="28"/>
      <c r="B37" s="28"/>
      <c r="C37" s="29"/>
      <c r="D37" s="30"/>
      <c r="E37" s="28"/>
      <c r="F37" s="30"/>
      <c r="G37" s="29"/>
      <c r="H37" s="29"/>
      <c r="I37" s="30"/>
      <c r="J37" s="30"/>
      <c r="K37" s="30"/>
      <c r="L37" s="5" t="str">
        <f>IF(Formato!$C37&lt;&gt;"",MONTH(C37),"")</f>
        <v/>
      </c>
      <c r="M37" s="6" t="str">
        <f>IF(Formato!$G37&lt;&gt;"",MONTH(G37),"")</f>
        <v/>
      </c>
    </row>
    <row r="38" spans="1:14" ht="15" x14ac:dyDescent="0.2">
      <c r="A38" s="28"/>
      <c r="B38" s="28"/>
      <c r="C38" s="29"/>
      <c r="D38" s="30"/>
      <c r="E38" s="28"/>
      <c r="F38" s="30"/>
      <c r="G38" s="29"/>
      <c r="H38" s="29"/>
      <c r="I38" s="30"/>
      <c r="J38" s="30"/>
      <c r="K38" s="30"/>
      <c r="L38" s="5" t="str">
        <f>IF(Formato!$C38&lt;&gt;"",MONTH(C38),"")</f>
        <v/>
      </c>
      <c r="M38" s="6" t="str">
        <f>IF(Formato!$G38&lt;&gt;"",MONTH(G38),"")</f>
        <v/>
      </c>
    </row>
    <row r="39" spans="1:14" ht="15" x14ac:dyDescent="0.2">
      <c r="A39" s="28"/>
      <c r="B39" s="28"/>
      <c r="C39" s="29"/>
      <c r="D39" s="30"/>
      <c r="E39" s="28"/>
      <c r="F39" s="30"/>
      <c r="G39" s="29"/>
      <c r="H39" s="29"/>
      <c r="I39" s="30"/>
      <c r="J39" s="30"/>
      <c r="K39" s="30"/>
      <c r="L39" s="5" t="str">
        <f>IF(Formato!$C39&lt;&gt;"",MONTH(C39),"")</f>
        <v/>
      </c>
      <c r="M39" s="6" t="str">
        <f>IF(Formato!$G39&lt;&gt;"",MONTH(G39),"")</f>
        <v/>
      </c>
    </row>
    <row r="40" spans="1:14" ht="15" x14ac:dyDescent="0.2">
      <c r="A40" s="28"/>
      <c r="B40" s="28"/>
      <c r="C40" s="29"/>
      <c r="D40" s="30"/>
      <c r="E40" s="28"/>
      <c r="F40" s="30"/>
      <c r="G40" s="29"/>
      <c r="H40" s="29"/>
      <c r="I40" s="30"/>
      <c r="J40" s="30"/>
      <c r="K40" s="30"/>
      <c r="L40" s="5" t="str">
        <f>IF(Formato!$C40&lt;&gt;"",MONTH(C40),"")</f>
        <v/>
      </c>
      <c r="M40" s="6" t="str">
        <f>IF(Formato!$G40&lt;&gt;"",MONTH(G40),"")</f>
        <v/>
      </c>
    </row>
    <row r="41" spans="1:14" ht="15" x14ac:dyDescent="0.2">
      <c r="A41" s="28"/>
      <c r="B41" s="28"/>
      <c r="C41" s="29"/>
      <c r="D41" s="30"/>
      <c r="E41" s="28"/>
      <c r="F41" s="30"/>
      <c r="G41" s="29"/>
      <c r="H41" s="29"/>
      <c r="I41" s="30"/>
      <c r="J41" s="30"/>
      <c r="K41" s="30"/>
      <c r="L41" s="5" t="str">
        <f>IF(Formato!$C41&lt;&gt;"",MONTH(C41),"")</f>
        <v/>
      </c>
      <c r="M41" s="6" t="str">
        <f>IF(Formato!$G41&lt;&gt;"",MONTH(G41),"")</f>
        <v/>
      </c>
    </row>
    <row r="42" spans="1:14" ht="15" x14ac:dyDescent="0.2">
      <c r="A42" s="28"/>
      <c r="B42" s="28"/>
      <c r="C42" s="29"/>
      <c r="D42" s="30"/>
      <c r="E42" s="28"/>
      <c r="F42" s="30"/>
      <c r="G42" s="29"/>
      <c r="H42" s="29"/>
      <c r="I42" s="30"/>
      <c r="J42" s="30"/>
      <c r="K42" s="30"/>
      <c r="L42" s="5" t="str">
        <f>IF(Formato!$C42&lt;&gt;"",MONTH(C42),"")</f>
        <v/>
      </c>
      <c r="M42" s="6" t="str">
        <f>IF(Formato!$G42&lt;&gt;"",MONTH(G42),"")</f>
        <v/>
      </c>
    </row>
    <row r="43" spans="1:14" ht="15" x14ac:dyDescent="0.2">
      <c r="A43" s="28"/>
      <c r="B43" s="28"/>
      <c r="C43" s="29"/>
      <c r="D43" s="30"/>
      <c r="E43" s="28"/>
      <c r="F43" s="30"/>
      <c r="G43" s="29"/>
      <c r="H43" s="29"/>
      <c r="I43" s="30"/>
      <c r="J43" s="30"/>
      <c r="K43" s="30"/>
      <c r="L43" s="5" t="str">
        <f>IF(Formato!$C43&lt;&gt;"",MONTH(C43),"")</f>
        <v/>
      </c>
      <c r="M43" s="6" t="str">
        <f>IF(Formato!$G43&lt;&gt;"",MONTH(G43),"")</f>
        <v/>
      </c>
    </row>
    <row r="44" spans="1:14" ht="15" x14ac:dyDescent="0.2">
      <c r="A44" s="28"/>
      <c r="B44" s="28"/>
      <c r="C44" s="29"/>
      <c r="D44" s="30"/>
      <c r="E44" s="28"/>
      <c r="F44" s="30"/>
      <c r="G44" s="29"/>
      <c r="H44" s="29"/>
      <c r="I44" s="30"/>
      <c r="J44" s="30"/>
      <c r="K44" s="30"/>
      <c r="L44" s="18" t="str">
        <f>IF(Formato!$C44&lt;&gt;"",MONTH(C44),"")</f>
        <v/>
      </c>
      <c r="M44" s="19" t="str">
        <f>IF(Formato!$G44&lt;&gt;"",MONTH(G44),"")</f>
        <v/>
      </c>
    </row>
    <row r="46" spans="1:14" x14ac:dyDescent="0.2">
      <c r="B46" s="1"/>
      <c r="C46" s="1"/>
      <c r="D46" s="1"/>
      <c r="E46" s="1"/>
    </row>
    <row r="47" spans="1:14" x14ac:dyDescent="0.2">
      <c r="M47" s="20" t="s">
        <v>43</v>
      </c>
    </row>
    <row r="48" spans="1:14" ht="39.75" customHeight="1" x14ac:dyDescent="0.2">
      <c r="M48" s="47" t="s">
        <v>44</v>
      </c>
      <c r="N48" s="47"/>
    </row>
  </sheetData>
  <sheetProtection selectLockedCells="1"/>
  <mergeCells count="6">
    <mergeCell ref="M48:N48"/>
    <mergeCell ref="A6:I6"/>
    <mergeCell ref="C1:D1"/>
    <mergeCell ref="I1:L1"/>
    <mergeCell ref="I2:L2"/>
    <mergeCell ref="D7:F7"/>
  </mergeCells>
  <phoneticPr fontId="3" type="noConversion"/>
  <dataValidations count="5">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F13:F44">
      <formula1>CRespuestas</formula1>
    </dataValidation>
    <dataValidation type="list" allowBlank="1" showInputMessage="1" showErrorMessage="1" errorTitle="Error" error="Seleccione alguna de las modalidades_x000a_" promptTitle="Respuesta Otograda" prompt="Seleccione la modalidad bajo la cual se otorgó la respuesta_x000a_" sqref="F10:F12">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4">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Victor Manuel Morales Sarmientos</cp:lastModifiedBy>
  <cp:revision/>
  <dcterms:created xsi:type="dcterms:W3CDTF">2017-10-19T22:18:57Z</dcterms:created>
  <dcterms:modified xsi:type="dcterms:W3CDTF">2026-08-08T22:23:50Z</dcterms:modified>
</cp:coreProperties>
</file>